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Лист1!$A$1:$L$43</definedName>
  </definedNames>
  <calcPr calcId="144525"/>
</workbook>
</file>

<file path=xl/calcChain.xml><?xml version="1.0" encoding="utf-8"?>
<calcChain xmlns="http://schemas.openxmlformats.org/spreadsheetml/2006/main">
  <c r="G25" i="1" l="1"/>
  <c r="H25" i="1"/>
  <c r="I25" i="1"/>
  <c r="G24" i="1"/>
  <c r="H24" i="1"/>
  <c r="I24" i="1"/>
  <c r="G23" i="1"/>
  <c r="H23" i="1"/>
  <c r="I23" i="1"/>
  <c r="G22" i="1"/>
  <c r="H22" i="1"/>
  <c r="I22" i="1"/>
  <c r="C17" i="1"/>
  <c r="C19" i="1" s="1"/>
  <c r="E17" i="1"/>
  <c r="E18" i="1" s="1"/>
  <c r="F17" i="1"/>
  <c r="F19" i="1" s="1"/>
  <c r="G9" i="1"/>
  <c r="G11" i="1" s="1"/>
  <c r="G13" i="1" s="1"/>
  <c r="H9" i="1"/>
  <c r="H11" i="1" s="1"/>
  <c r="H13" i="1" s="1"/>
  <c r="I9" i="1"/>
  <c r="I11" i="1" s="1"/>
  <c r="I13" i="1" s="1"/>
  <c r="G10" i="1"/>
  <c r="G12" i="1" s="1"/>
  <c r="G14" i="1" s="1"/>
  <c r="H10" i="1"/>
  <c r="H12" i="1" s="1"/>
  <c r="H14" i="1" s="1"/>
  <c r="I10" i="1"/>
  <c r="I12" i="1" s="1"/>
  <c r="I14" i="1" s="1"/>
  <c r="F18" i="1" l="1"/>
  <c r="C18" i="1"/>
  <c r="E19" i="1"/>
  <c r="C6" i="1"/>
  <c r="D6" i="1"/>
  <c r="E6" i="1"/>
  <c r="F6" i="1"/>
</calcChain>
</file>

<file path=xl/sharedStrings.xml><?xml version="1.0" encoding="utf-8"?>
<sst xmlns="http://schemas.openxmlformats.org/spreadsheetml/2006/main" count="320" uniqueCount="50">
  <si>
    <t xml:space="preserve">Фамилия и инициалы лица, чьи сведения размещаются
</t>
  </si>
  <si>
    <t>Наименование должности</t>
  </si>
  <si>
    <t>Объекты недвижимости, находящиеся в собственности</t>
  </si>
  <si>
    <t>Объекты недвижимости, находящиеся в пользовании</t>
  </si>
  <si>
    <t>Транспортные средства (вид, марка)</t>
  </si>
  <si>
    <t>Декларированный годовой доход (рубли)</t>
  </si>
  <si>
    <t>Сведения об источниках получения средств за счет которых совершена сделка (вид приобретенного имущества, источники)</t>
  </si>
  <si>
    <t xml:space="preserve">вид объекта </t>
  </si>
  <si>
    <t>вид     собственности</t>
  </si>
  <si>
    <t>площадь (кв.м)</t>
  </si>
  <si>
    <t>страна расположения</t>
  </si>
  <si>
    <t>земельный участок</t>
  </si>
  <si>
    <t>индивидуальная</t>
  </si>
  <si>
    <t>-</t>
  </si>
  <si>
    <t>квартира</t>
  </si>
  <si>
    <t>супруг</t>
  </si>
  <si>
    <t>супруга</t>
  </si>
  <si>
    <t>Россия</t>
  </si>
  <si>
    <t>жилой дом</t>
  </si>
  <si>
    <t>Председатель Собрания депутатов</t>
  </si>
  <si>
    <t>Картамышев К.А.</t>
  </si>
  <si>
    <t>несовершеннолетняя дочь</t>
  </si>
  <si>
    <t>несовершеннолетний сын</t>
  </si>
  <si>
    <t>Депутат Собрания депутатов на непостоянной основе</t>
  </si>
  <si>
    <t>Марцева Л.В</t>
  </si>
  <si>
    <t>общая совместная</t>
  </si>
  <si>
    <t>легковой автомобиль Toyota Filde</t>
  </si>
  <si>
    <t>Демидов А.А.</t>
  </si>
  <si>
    <t>легковой автомобиль Toyota Prius</t>
  </si>
  <si>
    <t>Жарикова Л.В.</t>
  </si>
  <si>
    <t>легковой автомобиль Nissan X-Trail</t>
  </si>
  <si>
    <t>Козьякова В.Г.</t>
  </si>
  <si>
    <t xml:space="preserve">часть жилого дома </t>
  </si>
  <si>
    <t>легковой автомобиль ВАЗ 21083</t>
  </si>
  <si>
    <t>Куташов С.В.</t>
  </si>
  <si>
    <t>легковой автомобиль Honda CR-V</t>
  </si>
  <si>
    <t>Рыбальченко С.П.</t>
  </si>
  <si>
    <t xml:space="preserve">легковой автомобиль Nissan Terrano Regulus </t>
  </si>
  <si>
    <t>легковой автомобиль Toyota Camry</t>
  </si>
  <si>
    <t>Сербай Т.В.</t>
  </si>
  <si>
    <t>легковой автомобиль Honda Mobilio</t>
  </si>
  <si>
    <t>Федотова Г.Ю.</t>
  </si>
  <si>
    <t>легковой автомобиль Mazda Demio</t>
  </si>
  <si>
    <t>Чернышева Т.В.</t>
  </si>
  <si>
    <t>легковой автомобиль Honda Fitshuttle Hybrid</t>
  </si>
  <si>
    <t>Сведения о доходах, расходах, об имуществе и обязательствах имущественного характера, представленные депутатами Собрания депутатов  муниципального образования "Волочаевское сельское поселение" Смидовичского муниципального района Еврейской автономной области, за период с 01.01.2018 по 31.12.2018</t>
  </si>
  <si>
    <t>грузовой автомобиль Toyota Isuzu Elf</t>
  </si>
  <si>
    <t>общая долевая, 1/4 доли</t>
  </si>
  <si>
    <t>общая долевая, 1/2 доли</t>
  </si>
  <si>
    <t>общаяя долевая, 1/2 доли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</si>
</sst>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14" xfId="0" applyFont="1" applyBorder="1"/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164" fontId="6" fillId="3" borderId="10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4" fontId="6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7" xfId="0" applyFont="1" applyFill="1" applyBorder="1" applyAlignment="1">
      <alignment horizontal="center" vertical="top" wrapText="1"/>
    </xf>
    <xf numFmtId="164" fontId="6" fillId="3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view="pageBreakPreview" zoomScaleNormal="100" zoomScaleSheetLayoutView="100" workbookViewId="0">
      <selection activeCell="E32" sqref="E32:E33"/>
    </sheetView>
  </sheetViews>
  <sheetFormatPr defaultRowHeight="15" x14ac:dyDescent="0.25"/>
  <cols>
    <col min="1" max="1" width="19.5703125" customWidth="1"/>
    <col min="2" max="2" width="12.5703125" customWidth="1"/>
    <col min="3" max="3" width="11.7109375" customWidth="1"/>
    <col min="4" max="4" width="13.7109375" customWidth="1"/>
    <col min="5" max="5" width="8.140625" customWidth="1"/>
    <col min="6" max="6" width="7.140625" customWidth="1"/>
    <col min="7" max="7" width="11.5703125" customWidth="1"/>
    <col min="8" max="8" width="8.5703125" customWidth="1"/>
    <col min="9" max="9" width="7.5703125" customWidth="1"/>
    <col min="10" max="10" width="17.5703125" customWidth="1"/>
    <col min="11" max="11" width="11.7109375" customWidth="1"/>
    <col min="12" max="12" width="11.5703125" customWidth="1"/>
  </cols>
  <sheetData>
    <row r="1" spans="1:12" ht="55.5" customHeight="1" thickBot="1" x14ac:dyDescent="0.3">
      <c r="A1" s="58" t="s">
        <v>45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 t="s">
        <v>0</v>
      </c>
      <c r="B2" s="63" t="s">
        <v>1</v>
      </c>
      <c r="C2" s="63" t="s">
        <v>2</v>
      </c>
      <c r="D2" s="63"/>
      <c r="E2" s="63"/>
      <c r="F2" s="63"/>
      <c r="G2" s="63" t="s">
        <v>3</v>
      </c>
      <c r="H2" s="63"/>
      <c r="I2" s="63"/>
      <c r="J2" s="63" t="s">
        <v>4</v>
      </c>
      <c r="K2" s="63" t="s">
        <v>5</v>
      </c>
      <c r="L2" s="65" t="s">
        <v>6</v>
      </c>
    </row>
    <row r="3" spans="1:12" ht="36" x14ac:dyDescent="0.25">
      <c r="A3" s="62"/>
      <c r="B3" s="64"/>
      <c r="C3" s="19" t="s">
        <v>7</v>
      </c>
      <c r="D3" s="19" t="s">
        <v>8</v>
      </c>
      <c r="E3" s="19" t="s">
        <v>9</v>
      </c>
      <c r="F3" s="19" t="s">
        <v>10</v>
      </c>
      <c r="G3" s="19" t="s">
        <v>7</v>
      </c>
      <c r="H3" s="19" t="s">
        <v>9</v>
      </c>
      <c r="I3" s="19" t="s">
        <v>10</v>
      </c>
      <c r="J3" s="64"/>
      <c r="K3" s="64"/>
      <c r="L3" s="66"/>
    </row>
    <row r="4" spans="1:12" s="3" customFormat="1" ht="49.9" customHeight="1" x14ac:dyDescent="0.25">
      <c r="A4" s="54" t="s">
        <v>24</v>
      </c>
      <c r="B4" s="47" t="s">
        <v>19</v>
      </c>
      <c r="C4" s="47" t="s">
        <v>14</v>
      </c>
      <c r="D4" s="47" t="s">
        <v>25</v>
      </c>
      <c r="E4" s="48">
        <v>58.3</v>
      </c>
      <c r="F4" s="47" t="s">
        <v>17</v>
      </c>
      <c r="G4" s="4" t="s">
        <v>11</v>
      </c>
      <c r="H4" s="6">
        <v>18</v>
      </c>
      <c r="I4" s="4" t="s">
        <v>17</v>
      </c>
      <c r="J4" s="47" t="s">
        <v>13</v>
      </c>
      <c r="K4" s="52">
        <v>479067.54</v>
      </c>
      <c r="L4" s="50" t="s">
        <v>13</v>
      </c>
    </row>
    <row r="5" spans="1:12" s="3" customFormat="1" ht="49.9" customHeight="1" x14ac:dyDescent="0.25">
      <c r="A5" s="54"/>
      <c r="B5" s="47"/>
      <c r="C5" s="47"/>
      <c r="D5" s="47"/>
      <c r="E5" s="48"/>
      <c r="F5" s="47"/>
      <c r="G5" s="4" t="s">
        <v>11</v>
      </c>
      <c r="H5" s="6">
        <v>1278</v>
      </c>
      <c r="I5" s="4" t="s">
        <v>17</v>
      </c>
      <c r="J5" s="47"/>
      <c r="K5" s="52"/>
      <c r="L5" s="50"/>
    </row>
    <row r="6" spans="1:12" s="3" customFormat="1" ht="49.9" customHeight="1" thickBot="1" x14ac:dyDescent="0.3">
      <c r="A6" s="23" t="s">
        <v>15</v>
      </c>
      <c r="B6" s="5" t="s">
        <v>13</v>
      </c>
      <c r="C6" s="5" t="str">
        <f t="shared" ref="C6:F6" si="0">C4</f>
        <v>квартира</v>
      </c>
      <c r="D6" s="5" t="str">
        <f t="shared" si="0"/>
        <v>общая совместная</v>
      </c>
      <c r="E6" s="12">
        <f t="shared" si="0"/>
        <v>58.3</v>
      </c>
      <c r="F6" s="5" t="str">
        <f t="shared" si="0"/>
        <v>Россия</v>
      </c>
      <c r="G6" s="5" t="s">
        <v>11</v>
      </c>
      <c r="H6" s="7">
        <v>1278</v>
      </c>
      <c r="I6" s="5" t="s">
        <v>17</v>
      </c>
      <c r="J6" s="5" t="s">
        <v>26</v>
      </c>
      <c r="K6" s="7">
        <v>120240</v>
      </c>
      <c r="L6" s="24" t="s">
        <v>13</v>
      </c>
    </row>
    <row r="7" spans="1:12" s="3" customFormat="1" ht="60" customHeight="1" x14ac:dyDescent="0.25">
      <c r="A7" s="53" t="s">
        <v>27</v>
      </c>
      <c r="B7" s="55" t="s">
        <v>23</v>
      </c>
      <c r="C7" s="55" t="s">
        <v>13</v>
      </c>
      <c r="D7" s="55" t="s">
        <v>13</v>
      </c>
      <c r="E7" s="67" t="s">
        <v>13</v>
      </c>
      <c r="F7" s="55" t="s">
        <v>13</v>
      </c>
      <c r="G7" s="16" t="s">
        <v>14</v>
      </c>
      <c r="H7" s="17">
        <v>49.9</v>
      </c>
      <c r="I7" s="16" t="s">
        <v>17</v>
      </c>
      <c r="J7" s="16" t="s">
        <v>28</v>
      </c>
      <c r="K7" s="57">
        <v>920222.74</v>
      </c>
      <c r="L7" s="51" t="s">
        <v>13</v>
      </c>
    </row>
    <row r="8" spans="1:12" s="3" customFormat="1" ht="45" customHeight="1" x14ac:dyDescent="0.25">
      <c r="A8" s="54"/>
      <c r="B8" s="47"/>
      <c r="C8" s="47"/>
      <c r="D8" s="47"/>
      <c r="E8" s="48"/>
      <c r="F8" s="47"/>
      <c r="G8" s="4" t="s">
        <v>14</v>
      </c>
      <c r="H8" s="6">
        <v>36.700000000000003</v>
      </c>
      <c r="I8" s="4" t="s">
        <v>17</v>
      </c>
      <c r="J8" s="4" t="s">
        <v>46</v>
      </c>
      <c r="K8" s="52"/>
      <c r="L8" s="50"/>
    </row>
    <row r="9" spans="1:12" s="3" customFormat="1" ht="28.5" customHeight="1" x14ac:dyDescent="0.25">
      <c r="A9" s="45" t="s">
        <v>16</v>
      </c>
      <c r="B9" s="47" t="s">
        <v>13</v>
      </c>
      <c r="C9" s="47" t="s">
        <v>13</v>
      </c>
      <c r="D9" s="47" t="s">
        <v>13</v>
      </c>
      <c r="E9" s="48" t="s">
        <v>13</v>
      </c>
      <c r="F9" s="47" t="s">
        <v>13</v>
      </c>
      <c r="G9" s="4" t="str">
        <f t="shared" ref="G9:I10" si="1">G7</f>
        <v>квартира</v>
      </c>
      <c r="H9" s="6">
        <f t="shared" si="1"/>
        <v>49.9</v>
      </c>
      <c r="I9" s="4" t="str">
        <f t="shared" si="1"/>
        <v>Россия</v>
      </c>
      <c r="J9" s="47" t="s">
        <v>13</v>
      </c>
      <c r="K9" s="52">
        <v>425315.25</v>
      </c>
      <c r="L9" s="50" t="s">
        <v>13</v>
      </c>
    </row>
    <row r="10" spans="1:12" s="3" customFormat="1" ht="24.75" customHeight="1" x14ac:dyDescent="0.25">
      <c r="A10" s="45"/>
      <c r="B10" s="47"/>
      <c r="C10" s="47"/>
      <c r="D10" s="47"/>
      <c r="E10" s="48"/>
      <c r="F10" s="47"/>
      <c r="G10" s="4" t="str">
        <f t="shared" si="1"/>
        <v>квартира</v>
      </c>
      <c r="H10" s="6">
        <f t="shared" si="1"/>
        <v>36.700000000000003</v>
      </c>
      <c r="I10" s="4" t="str">
        <f t="shared" si="1"/>
        <v>Россия</v>
      </c>
      <c r="J10" s="47"/>
      <c r="K10" s="52"/>
      <c r="L10" s="50"/>
    </row>
    <row r="11" spans="1:12" s="3" customFormat="1" ht="28.5" customHeight="1" x14ac:dyDescent="0.25">
      <c r="A11" s="45" t="s">
        <v>22</v>
      </c>
      <c r="B11" s="47" t="s">
        <v>13</v>
      </c>
      <c r="C11" s="47" t="s">
        <v>13</v>
      </c>
      <c r="D11" s="47" t="s">
        <v>13</v>
      </c>
      <c r="E11" s="48" t="s">
        <v>13</v>
      </c>
      <c r="F11" s="47" t="s">
        <v>13</v>
      </c>
      <c r="G11" s="4" t="str">
        <f>G9</f>
        <v>квартира</v>
      </c>
      <c r="H11" s="6">
        <f t="shared" ref="G11:I12" si="2">H9</f>
        <v>49.9</v>
      </c>
      <c r="I11" s="4" t="str">
        <f t="shared" si="2"/>
        <v>Россия</v>
      </c>
      <c r="J11" s="47" t="s">
        <v>13</v>
      </c>
      <c r="K11" s="49" t="s">
        <v>13</v>
      </c>
      <c r="L11" s="50" t="s">
        <v>13</v>
      </c>
    </row>
    <row r="12" spans="1:12" s="3" customFormat="1" ht="23.25" customHeight="1" x14ac:dyDescent="0.25">
      <c r="A12" s="45"/>
      <c r="B12" s="47"/>
      <c r="C12" s="47"/>
      <c r="D12" s="47"/>
      <c r="E12" s="48"/>
      <c r="F12" s="47"/>
      <c r="G12" s="4" t="str">
        <f t="shared" si="2"/>
        <v>квартира</v>
      </c>
      <c r="H12" s="6">
        <f t="shared" si="2"/>
        <v>36.700000000000003</v>
      </c>
      <c r="I12" s="4" t="str">
        <f t="shared" si="2"/>
        <v>Россия</v>
      </c>
      <c r="J12" s="47"/>
      <c r="K12" s="49"/>
      <c r="L12" s="50"/>
    </row>
    <row r="13" spans="1:12" s="3" customFormat="1" ht="30.75" customHeight="1" x14ac:dyDescent="0.25">
      <c r="A13" s="45" t="s">
        <v>22</v>
      </c>
      <c r="B13" s="47" t="s">
        <v>13</v>
      </c>
      <c r="C13" s="47" t="s">
        <v>13</v>
      </c>
      <c r="D13" s="47" t="s">
        <v>13</v>
      </c>
      <c r="E13" s="48" t="s">
        <v>13</v>
      </c>
      <c r="F13" s="47" t="s">
        <v>13</v>
      </c>
      <c r="G13" s="4" t="str">
        <f t="shared" ref="G13:I14" si="3">G11</f>
        <v>квартира</v>
      </c>
      <c r="H13" s="6">
        <f t="shared" si="3"/>
        <v>49.9</v>
      </c>
      <c r="I13" s="4" t="str">
        <f t="shared" si="3"/>
        <v>Россия</v>
      </c>
      <c r="J13" s="47" t="s">
        <v>13</v>
      </c>
      <c r="K13" s="49" t="s">
        <v>13</v>
      </c>
      <c r="L13" s="50" t="s">
        <v>13</v>
      </c>
    </row>
    <row r="14" spans="1:12" s="3" customFormat="1" ht="31.5" customHeight="1" thickBot="1" x14ac:dyDescent="0.3">
      <c r="A14" s="46"/>
      <c r="B14" s="38"/>
      <c r="C14" s="38"/>
      <c r="D14" s="38"/>
      <c r="E14" s="40"/>
      <c r="F14" s="38"/>
      <c r="G14" s="5" t="str">
        <f t="shared" si="3"/>
        <v>квартира</v>
      </c>
      <c r="H14" s="7">
        <f t="shared" si="3"/>
        <v>36.700000000000003</v>
      </c>
      <c r="I14" s="5" t="str">
        <f t="shared" si="3"/>
        <v>Россия</v>
      </c>
      <c r="J14" s="38"/>
      <c r="K14" s="42"/>
      <c r="L14" s="44"/>
    </row>
    <row r="15" spans="1:12" s="3" customFormat="1" ht="67.5" customHeight="1" thickBot="1" x14ac:dyDescent="0.3">
      <c r="A15" s="28" t="s">
        <v>29</v>
      </c>
      <c r="B15" s="8" t="s">
        <v>23</v>
      </c>
      <c r="C15" s="8" t="s">
        <v>14</v>
      </c>
      <c r="D15" s="8" t="s">
        <v>25</v>
      </c>
      <c r="E15" s="9">
        <v>43.6</v>
      </c>
      <c r="F15" s="8" t="s">
        <v>17</v>
      </c>
      <c r="G15" s="8" t="s">
        <v>11</v>
      </c>
      <c r="H15" s="10">
        <v>110</v>
      </c>
      <c r="I15" s="8" t="s">
        <v>17</v>
      </c>
      <c r="J15" s="8" t="s">
        <v>13</v>
      </c>
      <c r="K15" s="29">
        <v>210722.63</v>
      </c>
      <c r="L15" s="30" t="s">
        <v>13</v>
      </c>
    </row>
    <row r="16" spans="1:12" s="3" customFormat="1" ht="68.25" customHeight="1" thickBot="1" x14ac:dyDescent="0.3">
      <c r="A16" s="28" t="s">
        <v>20</v>
      </c>
      <c r="B16" s="8" t="s">
        <v>23</v>
      </c>
      <c r="C16" s="8" t="s">
        <v>14</v>
      </c>
      <c r="D16" s="8" t="s">
        <v>47</v>
      </c>
      <c r="E16" s="9">
        <v>64.2</v>
      </c>
      <c r="F16" s="8" t="s">
        <v>17</v>
      </c>
      <c r="G16" s="8" t="s">
        <v>13</v>
      </c>
      <c r="H16" s="10" t="s">
        <v>13</v>
      </c>
      <c r="I16" s="8" t="s">
        <v>13</v>
      </c>
      <c r="J16" s="8" t="s">
        <v>30</v>
      </c>
      <c r="K16" s="29">
        <v>761325.05</v>
      </c>
      <c r="L16" s="30" t="s">
        <v>13</v>
      </c>
    </row>
    <row r="17" spans="1:12" s="3" customFormat="1" ht="30.75" customHeight="1" x14ac:dyDescent="0.25">
      <c r="A17" s="31" t="s">
        <v>16</v>
      </c>
      <c r="B17" s="13" t="s">
        <v>13</v>
      </c>
      <c r="C17" s="13" t="str">
        <f t="shared" ref="C17:F17" si="4">C16</f>
        <v>квартира</v>
      </c>
      <c r="D17" s="13" t="s">
        <v>47</v>
      </c>
      <c r="E17" s="32">
        <f t="shared" si="4"/>
        <v>64.2</v>
      </c>
      <c r="F17" s="13" t="str">
        <f t="shared" si="4"/>
        <v>Россия</v>
      </c>
      <c r="G17" s="13" t="s">
        <v>13</v>
      </c>
      <c r="H17" s="14" t="s">
        <v>13</v>
      </c>
      <c r="I17" s="13" t="s">
        <v>13</v>
      </c>
      <c r="J17" s="13" t="s">
        <v>13</v>
      </c>
      <c r="K17" s="33">
        <v>867723.25</v>
      </c>
      <c r="L17" s="34" t="s">
        <v>13</v>
      </c>
    </row>
    <row r="18" spans="1:12" s="3" customFormat="1" ht="29.25" customHeight="1" x14ac:dyDescent="0.25">
      <c r="A18" s="21" t="s">
        <v>22</v>
      </c>
      <c r="B18" s="4" t="s">
        <v>13</v>
      </c>
      <c r="C18" s="4" t="str">
        <f t="shared" ref="C18:F18" si="5">C17</f>
        <v>квартира</v>
      </c>
      <c r="D18" s="4" t="s">
        <v>47</v>
      </c>
      <c r="E18" s="11">
        <f t="shared" si="5"/>
        <v>64.2</v>
      </c>
      <c r="F18" s="4" t="str">
        <f t="shared" si="5"/>
        <v>Россия</v>
      </c>
      <c r="G18" s="4" t="s">
        <v>13</v>
      </c>
      <c r="H18" s="6" t="s">
        <v>13</v>
      </c>
      <c r="I18" s="4" t="s">
        <v>13</v>
      </c>
      <c r="J18" s="4" t="s">
        <v>13</v>
      </c>
      <c r="K18" s="6" t="s">
        <v>13</v>
      </c>
      <c r="L18" s="22" t="s">
        <v>13</v>
      </c>
    </row>
    <row r="19" spans="1:12" s="3" customFormat="1" ht="29.25" customHeight="1" thickBot="1" x14ac:dyDescent="0.3">
      <c r="A19" s="23" t="s">
        <v>21</v>
      </c>
      <c r="B19" s="5" t="s">
        <v>13</v>
      </c>
      <c r="C19" s="5" t="str">
        <f t="shared" ref="C19:F19" si="6">C17</f>
        <v>квартира</v>
      </c>
      <c r="D19" s="5" t="s">
        <v>47</v>
      </c>
      <c r="E19" s="12">
        <f t="shared" si="6"/>
        <v>64.2</v>
      </c>
      <c r="F19" s="5" t="str">
        <f t="shared" si="6"/>
        <v>Россия</v>
      </c>
      <c r="G19" s="5" t="s">
        <v>13</v>
      </c>
      <c r="H19" s="7" t="s">
        <v>13</v>
      </c>
      <c r="I19" s="5" t="s">
        <v>13</v>
      </c>
      <c r="J19" s="5" t="s">
        <v>13</v>
      </c>
      <c r="K19" s="7" t="s">
        <v>13</v>
      </c>
      <c r="L19" s="24" t="s">
        <v>13</v>
      </c>
    </row>
    <row r="20" spans="1:12" s="3" customFormat="1" ht="71.25" customHeight="1" x14ac:dyDescent="0.25">
      <c r="A20" s="25" t="s">
        <v>31</v>
      </c>
      <c r="B20" s="16" t="s">
        <v>23</v>
      </c>
      <c r="C20" s="16" t="s">
        <v>32</v>
      </c>
      <c r="D20" s="16" t="s">
        <v>12</v>
      </c>
      <c r="E20" s="18">
        <v>85.1</v>
      </c>
      <c r="F20" s="16" t="s">
        <v>17</v>
      </c>
      <c r="G20" s="16" t="s">
        <v>13</v>
      </c>
      <c r="H20" s="17" t="s">
        <v>13</v>
      </c>
      <c r="I20" s="16" t="s">
        <v>13</v>
      </c>
      <c r="J20" s="16" t="s">
        <v>13</v>
      </c>
      <c r="K20" s="26">
        <v>462642.65</v>
      </c>
      <c r="L20" s="27" t="s">
        <v>13</v>
      </c>
    </row>
    <row r="21" spans="1:12" s="3" customFormat="1" ht="48.75" customHeight="1" x14ac:dyDescent="0.25">
      <c r="A21" s="21" t="s">
        <v>15</v>
      </c>
      <c r="B21" s="4" t="s">
        <v>13</v>
      </c>
      <c r="C21" s="4" t="s">
        <v>13</v>
      </c>
      <c r="D21" s="4" t="s">
        <v>13</v>
      </c>
      <c r="E21" s="11" t="s">
        <v>13</v>
      </c>
      <c r="F21" s="4" t="s">
        <v>13</v>
      </c>
      <c r="G21" s="4" t="s">
        <v>32</v>
      </c>
      <c r="H21" s="6">
        <v>85.1</v>
      </c>
      <c r="I21" s="4" t="s">
        <v>17</v>
      </c>
      <c r="J21" s="4" t="s">
        <v>33</v>
      </c>
      <c r="K21" s="20">
        <v>1057028.31</v>
      </c>
      <c r="L21" s="22" t="s">
        <v>13</v>
      </c>
    </row>
    <row r="22" spans="1:12" s="3" customFormat="1" ht="29.25" customHeight="1" x14ac:dyDescent="0.25">
      <c r="A22" s="21" t="s">
        <v>21</v>
      </c>
      <c r="B22" s="4" t="s">
        <v>13</v>
      </c>
      <c r="C22" s="4" t="s">
        <v>13</v>
      </c>
      <c r="D22" s="4" t="s">
        <v>13</v>
      </c>
      <c r="E22" s="11" t="s">
        <v>13</v>
      </c>
      <c r="F22" s="4" t="s">
        <v>13</v>
      </c>
      <c r="G22" s="4" t="str">
        <f t="shared" ref="G22:I22" si="7">G21</f>
        <v xml:space="preserve">часть жилого дома </v>
      </c>
      <c r="H22" s="6">
        <f t="shared" si="7"/>
        <v>85.1</v>
      </c>
      <c r="I22" s="4" t="str">
        <f t="shared" si="7"/>
        <v>Россия</v>
      </c>
      <c r="J22" s="4" t="s">
        <v>13</v>
      </c>
      <c r="K22" s="6" t="s">
        <v>13</v>
      </c>
      <c r="L22" s="22" t="s">
        <v>13</v>
      </c>
    </row>
    <row r="23" spans="1:12" s="3" customFormat="1" ht="29.25" customHeight="1" x14ac:dyDescent="0.25">
      <c r="A23" s="21" t="s">
        <v>21</v>
      </c>
      <c r="B23" s="4" t="s">
        <v>13</v>
      </c>
      <c r="C23" s="4" t="s">
        <v>13</v>
      </c>
      <c r="D23" s="4" t="s">
        <v>13</v>
      </c>
      <c r="E23" s="11" t="s">
        <v>13</v>
      </c>
      <c r="F23" s="4" t="s">
        <v>13</v>
      </c>
      <c r="G23" s="4" t="str">
        <f t="shared" ref="G23:I23" si="8">G21</f>
        <v xml:space="preserve">часть жилого дома </v>
      </c>
      <c r="H23" s="6">
        <f t="shared" si="8"/>
        <v>85.1</v>
      </c>
      <c r="I23" s="4" t="str">
        <f t="shared" si="8"/>
        <v>Россия</v>
      </c>
      <c r="J23" s="4" t="s">
        <v>13</v>
      </c>
      <c r="K23" s="6" t="s">
        <v>13</v>
      </c>
      <c r="L23" s="22" t="s">
        <v>13</v>
      </c>
    </row>
    <row r="24" spans="1:12" s="3" customFormat="1" ht="29.25" customHeight="1" x14ac:dyDescent="0.25">
      <c r="A24" s="21" t="s">
        <v>21</v>
      </c>
      <c r="B24" s="4" t="s">
        <v>13</v>
      </c>
      <c r="C24" s="4" t="s">
        <v>13</v>
      </c>
      <c r="D24" s="4" t="s">
        <v>13</v>
      </c>
      <c r="E24" s="11" t="s">
        <v>13</v>
      </c>
      <c r="F24" s="4" t="s">
        <v>13</v>
      </c>
      <c r="G24" s="4" t="str">
        <f t="shared" ref="G24:I24" si="9">G21</f>
        <v xml:space="preserve">часть жилого дома </v>
      </c>
      <c r="H24" s="6">
        <f t="shared" si="9"/>
        <v>85.1</v>
      </c>
      <c r="I24" s="4" t="str">
        <f t="shared" si="9"/>
        <v>Россия</v>
      </c>
      <c r="J24" s="4" t="s">
        <v>13</v>
      </c>
      <c r="K24" s="6" t="s">
        <v>13</v>
      </c>
      <c r="L24" s="22" t="s">
        <v>13</v>
      </c>
    </row>
    <row r="25" spans="1:12" s="3" customFormat="1" ht="27" customHeight="1" thickBot="1" x14ac:dyDescent="0.3">
      <c r="A25" s="23" t="s">
        <v>21</v>
      </c>
      <c r="B25" s="5" t="s">
        <v>13</v>
      </c>
      <c r="C25" s="5" t="s">
        <v>13</v>
      </c>
      <c r="D25" s="5" t="s">
        <v>13</v>
      </c>
      <c r="E25" s="12" t="s">
        <v>13</v>
      </c>
      <c r="F25" s="5" t="s">
        <v>13</v>
      </c>
      <c r="G25" s="5" t="str">
        <f t="shared" ref="G25:I25" si="10">G21</f>
        <v xml:space="preserve">часть жилого дома </v>
      </c>
      <c r="H25" s="7">
        <f t="shared" si="10"/>
        <v>85.1</v>
      </c>
      <c r="I25" s="5" t="str">
        <f t="shared" si="10"/>
        <v>Россия</v>
      </c>
      <c r="J25" s="5" t="s">
        <v>13</v>
      </c>
      <c r="K25" s="7" t="s">
        <v>13</v>
      </c>
      <c r="L25" s="24" t="s">
        <v>13</v>
      </c>
    </row>
    <row r="26" spans="1:12" s="3" customFormat="1" ht="75.75" customHeight="1" x14ac:dyDescent="0.25">
      <c r="A26" s="53" t="s">
        <v>34</v>
      </c>
      <c r="B26" s="55" t="s">
        <v>23</v>
      </c>
      <c r="C26" s="16" t="s">
        <v>11</v>
      </c>
      <c r="D26" s="16" t="s">
        <v>12</v>
      </c>
      <c r="E26" s="18">
        <v>310</v>
      </c>
      <c r="F26" s="16" t="s">
        <v>17</v>
      </c>
      <c r="G26" s="55" t="s">
        <v>14</v>
      </c>
      <c r="H26" s="56">
        <v>62.1</v>
      </c>
      <c r="I26" s="55" t="s">
        <v>17</v>
      </c>
      <c r="J26" s="55" t="s">
        <v>35</v>
      </c>
      <c r="K26" s="57">
        <v>718186.5</v>
      </c>
      <c r="L26" s="51" t="s">
        <v>13</v>
      </c>
    </row>
    <row r="27" spans="1:12" s="3" customFormat="1" ht="27" customHeight="1" x14ac:dyDescent="0.25">
      <c r="A27" s="54"/>
      <c r="B27" s="47"/>
      <c r="C27" s="4" t="s">
        <v>14</v>
      </c>
      <c r="D27" s="4" t="s">
        <v>12</v>
      </c>
      <c r="E27" s="11">
        <v>28</v>
      </c>
      <c r="F27" s="4" t="s">
        <v>17</v>
      </c>
      <c r="G27" s="47"/>
      <c r="H27" s="49"/>
      <c r="I27" s="47"/>
      <c r="J27" s="47"/>
      <c r="K27" s="52"/>
      <c r="L27" s="50"/>
    </row>
    <row r="28" spans="1:12" s="3" customFormat="1" ht="27" customHeight="1" x14ac:dyDescent="0.25">
      <c r="A28" s="45" t="s">
        <v>16</v>
      </c>
      <c r="B28" s="47" t="s">
        <v>13</v>
      </c>
      <c r="C28" s="4" t="s">
        <v>11</v>
      </c>
      <c r="D28" s="4" t="s">
        <v>48</v>
      </c>
      <c r="E28" s="11">
        <v>1001</v>
      </c>
      <c r="F28" s="4" t="s">
        <v>17</v>
      </c>
      <c r="G28" s="47" t="s">
        <v>14</v>
      </c>
      <c r="H28" s="49">
        <v>28</v>
      </c>
      <c r="I28" s="47" t="s">
        <v>17</v>
      </c>
      <c r="J28" s="47" t="s">
        <v>13</v>
      </c>
      <c r="K28" s="52">
        <v>459794.44</v>
      </c>
      <c r="L28" s="50" t="s">
        <v>13</v>
      </c>
    </row>
    <row r="29" spans="1:12" s="3" customFormat="1" ht="27" customHeight="1" x14ac:dyDescent="0.25">
      <c r="A29" s="45"/>
      <c r="B29" s="47"/>
      <c r="C29" s="4" t="s">
        <v>14</v>
      </c>
      <c r="D29" s="4" t="s">
        <v>49</v>
      </c>
      <c r="E29" s="11">
        <v>62.1</v>
      </c>
      <c r="F29" s="4" t="s">
        <v>17</v>
      </c>
      <c r="G29" s="47"/>
      <c r="H29" s="49"/>
      <c r="I29" s="47"/>
      <c r="J29" s="47"/>
      <c r="K29" s="52"/>
      <c r="L29" s="50"/>
    </row>
    <row r="30" spans="1:12" s="3" customFormat="1" ht="27" customHeight="1" x14ac:dyDescent="0.25">
      <c r="A30" s="45" t="s">
        <v>22</v>
      </c>
      <c r="B30" s="47" t="s">
        <v>13</v>
      </c>
      <c r="C30" s="4" t="s">
        <v>11</v>
      </c>
      <c r="D30" s="4" t="s">
        <v>48</v>
      </c>
      <c r="E30" s="11">
        <v>1001</v>
      </c>
      <c r="F30" s="4" t="s">
        <v>17</v>
      </c>
      <c r="G30" s="47" t="s">
        <v>14</v>
      </c>
      <c r="H30" s="49">
        <v>28</v>
      </c>
      <c r="I30" s="47" t="s">
        <v>17</v>
      </c>
      <c r="J30" s="47" t="s">
        <v>13</v>
      </c>
      <c r="K30" s="49" t="s">
        <v>13</v>
      </c>
      <c r="L30" s="50" t="s">
        <v>13</v>
      </c>
    </row>
    <row r="31" spans="1:12" s="3" customFormat="1" ht="27" customHeight="1" x14ac:dyDescent="0.25">
      <c r="A31" s="45"/>
      <c r="B31" s="47"/>
      <c r="C31" s="4" t="s">
        <v>14</v>
      </c>
      <c r="D31" s="4" t="s">
        <v>49</v>
      </c>
      <c r="E31" s="11">
        <v>62.1</v>
      </c>
      <c r="F31" s="4" t="s">
        <v>17</v>
      </c>
      <c r="G31" s="47"/>
      <c r="H31" s="49"/>
      <c r="I31" s="47"/>
      <c r="J31" s="47"/>
      <c r="K31" s="49"/>
      <c r="L31" s="50"/>
    </row>
    <row r="32" spans="1:12" s="3" customFormat="1" ht="24" customHeight="1" x14ac:dyDescent="0.25">
      <c r="A32" s="45" t="s">
        <v>22</v>
      </c>
      <c r="B32" s="47" t="s">
        <v>13</v>
      </c>
      <c r="C32" s="47" t="s">
        <v>13</v>
      </c>
      <c r="D32" s="47" t="s">
        <v>13</v>
      </c>
      <c r="E32" s="48" t="s">
        <v>13</v>
      </c>
      <c r="F32" s="47" t="s">
        <v>13</v>
      </c>
      <c r="G32" s="4" t="s">
        <v>14</v>
      </c>
      <c r="H32" s="6">
        <v>28</v>
      </c>
      <c r="I32" s="4" t="s">
        <v>17</v>
      </c>
      <c r="J32" s="47" t="s">
        <v>13</v>
      </c>
      <c r="K32" s="49" t="s">
        <v>13</v>
      </c>
      <c r="L32" s="50" t="s">
        <v>13</v>
      </c>
    </row>
    <row r="33" spans="1:13" s="3" customFormat="1" ht="45" customHeight="1" thickBot="1" x14ac:dyDescent="0.3">
      <c r="A33" s="46"/>
      <c r="B33" s="38"/>
      <c r="C33" s="38"/>
      <c r="D33" s="38"/>
      <c r="E33" s="40"/>
      <c r="F33" s="38"/>
      <c r="G33" s="5" t="s">
        <v>14</v>
      </c>
      <c r="H33" s="7">
        <v>62.1</v>
      </c>
      <c r="I33" s="5" t="s">
        <v>17</v>
      </c>
      <c r="J33" s="38"/>
      <c r="K33" s="42"/>
      <c r="L33" s="44"/>
    </row>
    <row r="34" spans="1:13" s="3" customFormat="1" ht="75.75" customHeight="1" x14ac:dyDescent="0.25">
      <c r="A34" s="35" t="s">
        <v>36</v>
      </c>
      <c r="B34" s="37" t="s">
        <v>23</v>
      </c>
      <c r="C34" s="37" t="s">
        <v>13</v>
      </c>
      <c r="D34" s="37" t="s">
        <v>13</v>
      </c>
      <c r="E34" s="39" t="s">
        <v>13</v>
      </c>
      <c r="F34" s="37" t="s">
        <v>13</v>
      </c>
      <c r="G34" s="13" t="s">
        <v>14</v>
      </c>
      <c r="H34" s="14">
        <v>64</v>
      </c>
      <c r="I34" s="13" t="s">
        <v>17</v>
      </c>
      <c r="J34" s="13" t="s">
        <v>37</v>
      </c>
      <c r="K34" s="41" t="s">
        <v>13</v>
      </c>
      <c r="L34" s="43" t="s">
        <v>13</v>
      </c>
    </row>
    <row r="35" spans="1:13" s="3" customFormat="1" ht="45" customHeight="1" thickBot="1" x14ac:dyDescent="0.3">
      <c r="A35" s="36"/>
      <c r="B35" s="38"/>
      <c r="C35" s="38"/>
      <c r="D35" s="38"/>
      <c r="E35" s="40"/>
      <c r="F35" s="38"/>
      <c r="G35" s="5" t="s">
        <v>11</v>
      </c>
      <c r="H35" s="7">
        <v>1500</v>
      </c>
      <c r="I35" s="5" t="s">
        <v>17</v>
      </c>
      <c r="J35" s="5" t="s">
        <v>38</v>
      </c>
      <c r="K35" s="42"/>
      <c r="L35" s="44"/>
    </row>
    <row r="36" spans="1:13" s="3" customFormat="1" ht="83.25" customHeight="1" x14ac:dyDescent="0.25">
      <c r="A36" s="25" t="s">
        <v>39</v>
      </c>
      <c r="B36" s="16" t="s">
        <v>23</v>
      </c>
      <c r="C36" s="16" t="s">
        <v>13</v>
      </c>
      <c r="D36" s="16" t="s">
        <v>13</v>
      </c>
      <c r="E36" s="18" t="s">
        <v>13</v>
      </c>
      <c r="F36" s="16" t="s">
        <v>13</v>
      </c>
      <c r="G36" s="16" t="s">
        <v>14</v>
      </c>
      <c r="H36" s="17">
        <v>64</v>
      </c>
      <c r="I36" s="16" t="s">
        <v>17</v>
      </c>
      <c r="J36" s="16" t="s">
        <v>40</v>
      </c>
      <c r="K36" s="17">
        <v>2497</v>
      </c>
      <c r="L36" s="27" t="s">
        <v>13</v>
      </c>
    </row>
    <row r="37" spans="1:13" s="3" customFormat="1" ht="27" customHeight="1" thickBot="1" x14ac:dyDescent="0.3">
      <c r="A37" s="23" t="s">
        <v>22</v>
      </c>
      <c r="B37" s="5" t="s">
        <v>13</v>
      </c>
      <c r="C37" s="5" t="s">
        <v>13</v>
      </c>
      <c r="D37" s="5" t="s">
        <v>13</v>
      </c>
      <c r="E37" s="12" t="s">
        <v>13</v>
      </c>
      <c r="F37" s="5" t="s">
        <v>13</v>
      </c>
      <c r="G37" s="5" t="s">
        <v>14</v>
      </c>
      <c r="H37" s="7">
        <v>64</v>
      </c>
      <c r="I37" s="5" t="s">
        <v>17</v>
      </c>
      <c r="J37" s="5" t="s">
        <v>13</v>
      </c>
      <c r="K37" s="7" t="s">
        <v>13</v>
      </c>
      <c r="L37" s="24" t="s">
        <v>13</v>
      </c>
    </row>
    <row r="38" spans="1:13" s="3" customFormat="1" ht="64.5" customHeight="1" x14ac:dyDescent="0.25">
      <c r="A38" s="25" t="s">
        <v>41</v>
      </c>
      <c r="B38" s="16" t="s">
        <v>23</v>
      </c>
      <c r="C38" s="16" t="s">
        <v>13</v>
      </c>
      <c r="D38" s="16" t="s">
        <v>13</v>
      </c>
      <c r="E38" s="18" t="s">
        <v>13</v>
      </c>
      <c r="F38" s="16" t="s">
        <v>13</v>
      </c>
      <c r="G38" s="16" t="s">
        <v>14</v>
      </c>
      <c r="H38" s="17">
        <v>59.8</v>
      </c>
      <c r="I38" s="16" t="s">
        <v>17</v>
      </c>
      <c r="J38" s="16" t="s">
        <v>42</v>
      </c>
      <c r="K38" s="26">
        <v>314119.93</v>
      </c>
      <c r="L38" s="27" t="s">
        <v>13</v>
      </c>
    </row>
    <row r="39" spans="1:13" s="3" customFormat="1" ht="27" customHeight="1" thickBot="1" x14ac:dyDescent="0.3">
      <c r="A39" s="23" t="s">
        <v>21</v>
      </c>
      <c r="B39" s="5" t="s">
        <v>13</v>
      </c>
      <c r="C39" s="5" t="s">
        <v>13</v>
      </c>
      <c r="D39" s="5" t="s">
        <v>13</v>
      </c>
      <c r="E39" s="12" t="s">
        <v>13</v>
      </c>
      <c r="F39" s="5" t="s">
        <v>13</v>
      </c>
      <c r="G39" s="5" t="s">
        <v>14</v>
      </c>
      <c r="H39" s="7">
        <v>59.8</v>
      </c>
      <c r="I39" s="5" t="s">
        <v>17</v>
      </c>
      <c r="J39" s="5" t="s">
        <v>13</v>
      </c>
      <c r="K39" s="7" t="s">
        <v>13</v>
      </c>
      <c r="L39" s="24" t="s">
        <v>13</v>
      </c>
    </row>
    <row r="40" spans="1:13" s="3" customFormat="1" ht="73.5" customHeight="1" x14ac:dyDescent="0.25">
      <c r="A40" s="25" t="s">
        <v>43</v>
      </c>
      <c r="B40" s="16" t="s">
        <v>23</v>
      </c>
      <c r="C40" s="16" t="s">
        <v>13</v>
      </c>
      <c r="D40" s="16" t="s">
        <v>13</v>
      </c>
      <c r="E40" s="18" t="s">
        <v>13</v>
      </c>
      <c r="F40" s="16" t="s">
        <v>13</v>
      </c>
      <c r="G40" s="16" t="s">
        <v>18</v>
      </c>
      <c r="H40" s="17">
        <v>72</v>
      </c>
      <c r="I40" s="16" t="s">
        <v>17</v>
      </c>
      <c r="J40" s="16" t="s">
        <v>44</v>
      </c>
      <c r="K40" s="26">
        <v>190224.38</v>
      </c>
      <c r="L40" s="27" t="s">
        <v>13</v>
      </c>
    </row>
    <row r="41" spans="1:13" s="3" customFormat="1" ht="27" customHeight="1" x14ac:dyDescent="0.25">
      <c r="A41" s="21" t="s">
        <v>15</v>
      </c>
      <c r="B41" s="4" t="s">
        <v>13</v>
      </c>
      <c r="C41" s="4" t="s">
        <v>13</v>
      </c>
      <c r="D41" s="4" t="s">
        <v>13</v>
      </c>
      <c r="E41" s="11" t="s">
        <v>13</v>
      </c>
      <c r="F41" s="4" t="s">
        <v>13</v>
      </c>
      <c r="G41" s="4" t="s">
        <v>18</v>
      </c>
      <c r="H41" s="6">
        <v>72</v>
      </c>
      <c r="I41" s="4" t="s">
        <v>17</v>
      </c>
      <c r="J41" s="4" t="s">
        <v>13</v>
      </c>
      <c r="K41" s="20">
        <v>589162.53</v>
      </c>
      <c r="L41" s="22" t="s">
        <v>13</v>
      </c>
    </row>
    <row r="42" spans="1:13" s="3" customFormat="1" ht="27" customHeight="1" x14ac:dyDescent="0.25">
      <c r="A42" s="21" t="s">
        <v>22</v>
      </c>
      <c r="B42" s="4" t="s">
        <v>13</v>
      </c>
      <c r="C42" s="4" t="s">
        <v>13</v>
      </c>
      <c r="D42" s="4" t="s">
        <v>13</v>
      </c>
      <c r="E42" s="11" t="s">
        <v>13</v>
      </c>
      <c r="F42" s="4" t="s">
        <v>13</v>
      </c>
      <c r="G42" s="4" t="s">
        <v>18</v>
      </c>
      <c r="H42" s="6">
        <v>72</v>
      </c>
      <c r="I42" s="4" t="s">
        <v>17</v>
      </c>
      <c r="J42" s="4" t="s">
        <v>13</v>
      </c>
      <c r="K42" s="6" t="s">
        <v>13</v>
      </c>
      <c r="L42" s="22" t="s">
        <v>13</v>
      </c>
    </row>
    <row r="43" spans="1:13" s="3" customFormat="1" ht="27" customHeight="1" thickBot="1" x14ac:dyDescent="0.3">
      <c r="A43" s="23" t="s">
        <v>21</v>
      </c>
      <c r="B43" s="5" t="s">
        <v>13</v>
      </c>
      <c r="C43" s="5" t="s">
        <v>13</v>
      </c>
      <c r="D43" s="5" t="s">
        <v>13</v>
      </c>
      <c r="E43" s="12" t="s">
        <v>13</v>
      </c>
      <c r="F43" s="5" t="s">
        <v>13</v>
      </c>
      <c r="G43" s="5" t="s">
        <v>18</v>
      </c>
      <c r="H43" s="7">
        <v>72</v>
      </c>
      <c r="I43" s="5" t="s">
        <v>17</v>
      </c>
      <c r="J43" s="5" t="s">
        <v>13</v>
      </c>
      <c r="K43" s="7" t="s">
        <v>13</v>
      </c>
      <c r="L43" s="24" t="s">
        <v>13</v>
      </c>
      <c r="M43" s="15"/>
    </row>
    <row r="44" spans="1:13" ht="15.75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3" ht="15.75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3" ht="15.75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3" ht="15.75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3" ht="15.75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.75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.75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</sheetData>
  <mergeCells count="93">
    <mergeCell ref="A4:A5"/>
    <mergeCell ref="B4:B5"/>
    <mergeCell ref="C9:C10"/>
    <mergeCell ref="D9:D10"/>
    <mergeCell ref="E9:E10"/>
    <mergeCell ref="C4:C5"/>
    <mergeCell ref="D4:D5"/>
    <mergeCell ref="E4:E5"/>
    <mergeCell ref="A7:A8"/>
    <mergeCell ref="B7:B8"/>
    <mergeCell ref="C7:C8"/>
    <mergeCell ref="D7:D8"/>
    <mergeCell ref="E7:E8"/>
    <mergeCell ref="J4:J5"/>
    <mergeCell ref="K4:K5"/>
    <mergeCell ref="L4:L5"/>
    <mergeCell ref="K7:K8"/>
    <mergeCell ref="L7:L8"/>
    <mergeCell ref="F7:F8"/>
    <mergeCell ref="F4:F5"/>
    <mergeCell ref="A1:L1"/>
    <mergeCell ref="A2:A3"/>
    <mergeCell ref="B2:B3"/>
    <mergeCell ref="C2:F2"/>
    <mergeCell ref="G2:I2"/>
    <mergeCell ref="J2:J3"/>
    <mergeCell ref="K2:K3"/>
    <mergeCell ref="L2:L3"/>
    <mergeCell ref="K9:K10"/>
    <mergeCell ref="L9:L10"/>
    <mergeCell ref="A11:A12"/>
    <mergeCell ref="B11:B12"/>
    <mergeCell ref="C11:C12"/>
    <mergeCell ref="D11:D12"/>
    <mergeCell ref="E11:E12"/>
    <mergeCell ref="F11:F12"/>
    <mergeCell ref="J11:J12"/>
    <mergeCell ref="K11:K12"/>
    <mergeCell ref="L11:L12"/>
    <mergeCell ref="J9:J10"/>
    <mergeCell ref="A9:A10"/>
    <mergeCell ref="B9:B10"/>
    <mergeCell ref="F9:F10"/>
    <mergeCell ref="J13:J14"/>
    <mergeCell ref="K13:K14"/>
    <mergeCell ref="L13:L14"/>
    <mergeCell ref="A26:A27"/>
    <mergeCell ref="B26:B27"/>
    <mergeCell ref="G26:G27"/>
    <mergeCell ref="H26:H27"/>
    <mergeCell ref="I26:I27"/>
    <mergeCell ref="J26:J27"/>
    <mergeCell ref="K26:K27"/>
    <mergeCell ref="A13:A14"/>
    <mergeCell ref="B13:B14"/>
    <mergeCell ref="C13:C14"/>
    <mergeCell ref="D13:D14"/>
    <mergeCell ref="E13:E14"/>
    <mergeCell ref="F13:F14"/>
    <mergeCell ref="A28:A29"/>
    <mergeCell ref="B28:B29"/>
    <mergeCell ref="G28:G29"/>
    <mergeCell ref="H28:H29"/>
    <mergeCell ref="I28:I29"/>
    <mergeCell ref="J30:J31"/>
    <mergeCell ref="K30:K31"/>
    <mergeCell ref="L30:L31"/>
    <mergeCell ref="L32:L33"/>
    <mergeCell ref="L26:L27"/>
    <mergeCell ref="J28:J29"/>
    <mergeCell ref="K28:K29"/>
    <mergeCell ref="L28:L29"/>
    <mergeCell ref="F34:F35"/>
    <mergeCell ref="K34:K35"/>
    <mergeCell ref="L34:L35"/>
    <mergeCell ref="A30:A31"/>
    <mergeCell ref="A32:A33"/>
    <mergeCell ref="B32:B33"/>
    <mergeCell ref="C32:C33"/>
    <mergeCell ref="D32:D33"/>
    <mergeCell ref="E32:E33"/>
    <mergeCell ref="F32:F33"/>
    <mergeCell ref="J32:J33"/>
    <mergeCell ref="K32:K33"/>
    <mergeCell ref="G30:G31"/>
    <mergeCell ref="H30:H31"/>
    <mergeCell ref="I30:I31"/>
    <mergeCell ref="B30:B31"/>
    <mergeCell ref="A34:A35"/>
    <mergeCell ref="B34:B35"/>
    <mergeCell ref="C34:C35"/>
    <mergeCell ref="D34:D35"/>
    <mergeCell ref="E34:E3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2019-04-11T07:28:32Z</dcterms:modified>
</cp:coreProperties>
</file>